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19 CUENTA PUBLICA DIF\INFORMACION PRESUPUESTAL\"/>
    </mc:Choice>
  </mc:AlternateContent>
  <xr:revisionPtr revIDLastSave="0" documentId="13_ncr:1_{6BC6C910-9200-41FB-9453-EED4A4E77A8A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<sst xmlns="http://schemas.openxmlformats.org/spreadsheetml/2006/main" count="55" uniqueCount="33">
  <si>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</si>
  <si>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</si>
  <si>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</si>
  <si>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</si>
  <si>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</si>
  <si>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</si>
  <si>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</si>
  <si>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</si>
  <si>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</si>
  <si>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</si>
  <si>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</si>
  <si>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</si>
  <si>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</si>
  <si>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</si>
  <si>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</si>
  <si>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</si>
  <si>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</si>
  <si>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</si>
  <si>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</si>
  <si>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</si>
  <si>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</si>
  <si>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</si>
  <si>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</si>
  <si>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</si>
  <si>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</si>
  <si>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</si>
  <si>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</si>
  <si>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</si>
  <si>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</si>
  <si>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</si>
  <si>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</si>
  <si>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31120-0101 DIF SANTIAGO MARAVATIO</t>
  </si>
  <si>
    <t>Sistema para el Desarrollo Integral de la Familia del Municipio de Santiago Maravatío, Gto.
Estado Analítico del Ejercicio del Presupuesto de Egresos
Clasificación Administrativa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</si>
</sst>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abSelected="1" topLeftCell="A13" workbookViewId="0">
      <selection activeCell="J35" sqref="J35"/>
    </sheetView>
  </sheetViews>
  <sheetFormatPr baseColWidth="10" defaultColWidth="12" defaultRowHeight="10" x14ac:dyDescent="0.2"/>
  <cols>
    <col min="1" max="1" width="1.33203125" style="1" customWidth="1"/>
    <col min="2" max="2" width="80.4414062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32</v>
      </c>
      <c r="B1" s="16"/>
      <c r="C1" s="16"/>
      <c r="D1" s="16"/>
      <c r="E1" s="16"/>
      <c r="F1" s="16"/>
      <c r="G1" s="16"/>
      <c r="H1" s="17"/>
    </row>
    <row r="2" spans="1:8" ht="10.5" x14ac:dyDescent="0.2">
      <c r="A2" s="20" t="s">
        <v>16</v>
      </c>
      <c r="B2" s="21"/>
      <c r="C2" s="15" t="s">
        <v>22</v>
      </c>
      <c r="D2" s="16"/>
      <c r="E2" s="16"/>
      <c r="F2" s="16"/>
      <c r="G2" s="17"/>
      <c r="H2" s="18" t="s">
        <v>21</v>
      </c>
    </row>
    <row r="3" spans="1:8" ht="25" customHeight="1" x14ac:dyDescent="0.2">
      <c r="A3" s="22"/>
      <c r="B3" s="23"/>
      <c r="C3" s="4" t="s">
        <v>17</v>
      </c>
      <c r="D3" s="4" t="s">
        <v>23</v>
      </c>
      <c r="E3" s="4" t="s">
        <v>18</v>
      </c>
      <c r="F3" s="4" t="s">
        <v>19</v>
      </c>
      <c r="G3" s="4" t="s">
        <v>20</v>
      </c>
      <c r="H3" s="19"/>
    </row>
    <row r="4" spans="1:8" ht="10.5" x14ac:dyDescent="0.2">
      <c r="A4" s="24"/>
      <c r="B4" s="25"/>
      <c r="C4" s="5">
        <v>1</v>
      </c>
      <c r="D4" s="5">
        <v>2</v>
      </c>
      <c r="E4" s="5" t="s">
        <v>24</v>
      </c>
      <c r="F4" s="5">
        <v>4</v>
      </c>
      <c r="G4" s="5">
        <v>5</v>
      </c>
      <c r="H4" s="5" t="s">
        <v>25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31</v>
      </c>
      <c r="C6" s="6">
        <v>5626362.0199999996</v>
      </c>
      <c r="D6" s="6">
        <v>366626.05</v>
      </c>
      <c r="E6" s="6">
        <f>C6+D6</f>
        <v>5992988.0699999994</v>
      </c>
      <c r="F6" s="6">
        <v>5715275.4100000001</v>
      </c>
      <c r="G6" s="6">
        <v>5715275.4100000001</v>
      </c>
      <c r="H6" s="6">
        <f>E6-F6</f>
        <v>277712.65999999922</v>
      </c>
    </row>
    <row r="7" spans="1:8" x14ac:dyDescent="0.2">
      <c r="A7" s="3"/>
      <c r="B7" s="7" t="s">
        <v>10</v>
      </c>
      <c r="C7" s="6">
        <v>0</v>
      </c>
      <c r="D7" s="6">
        <v>0</v>
      </c>
      <c r="E7" s="6">
        <f t="shared" ref="E7:E12" si="0">C7+D7</f>
        <v>0</v>
      </c>
      <c r="F7" s="6">
        <v>0</v>
      </c>
      <c r="G7" s="6">
        <v>0</v>
      </c>
      <c r="H7" s="6">
        <f t="shared" ref="H7:H12" si="1">E7-F7</f>
        <v>0</v>
      </c>
    </row>
    <row r="8" spans="1:8" x14ac:dyDescent="0.2">
      <c r="A8" s="3"/>
      <c r="B8" s="7" t="s">
        <v>11</v>
      </c>
      <c r="C8" s="6">
        <v>0</v>
      </c>
      <c r="D8" s="6">
        <v>0</v>
      </c>
      <c r="E8" s="6">
        <f t="shared" si="0"/>
        <v>0</v>
      </c>
      <c r="F8" s="6">
        <v>0</v>
      </c>
      <c r="G8" s="6">
        <v>0</v>
      </c>
      <c r="H8" s="6">
        <f t="shared" si="1"/>
        <v>0</v>
      </c>
    </row>
    <row r="9" spans="1:8" x14ac:dyDescent="0.2">
      <c r="A9" s="3"/>
      <c r="B9" s="7" t="s">
        <v>12</v>
      </c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3"/>
      <c r="B10" s="7" t="s">
        <v>30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3"/>
      <c r="B11" s="7" t="s">
        <v>13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3"/>
      <c r="B12" s="7" t="s">
        <v>14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ht="10.5" x14ac:dyDescent="0.25">
      <c r="A14" s="9"/>
      <c r="B14" s="13" t="s">
        <v>15</v>
      </c>
      <c r="C14" s="14">
        <f t="shared" ref="C14:H14" si="2">SUM(C6:C13)</f>
        <v>5626362.0199999996</v>
      </c>
      <c r="D14" s="14">
        <f t="shared" si="2"/>
        <v>366626.05</v>
      </c>
      <c r="E14" s="14">
        <f t="shared" si="2"/>
        <v>5992988.0699999994</v>
      </c>
      <c r="F14" s="14">
        <f t="shared" si="2"/>
        <v>5715275.4100000001</v>
      </c>
      <c r="G14" s="14">
        <f t="shared" si="2"/>
        <v>5715275.4100000001</v>
      </c>
      <c r="H14" s="14">
        <f t="shared" si="2"/>
        <v>277712.65999999922</v>
      </c>
    </row>
    <row r="17" spans="1:8" ht="45" customHeight="1" x14ac:dyDescent="0.2">
      <c r="A17" s="15" t="s">
        <v>26</v>
      </c>
      <c r="B17" s="16"/>
      <c r="C17" s="16"/>
      <c r="D17" s="16"/>
      <c r="E17" s="16"/>
      <c r="F17" s="16"/>
      <c r="G17" s="16"/>
      <c r="H17" s="17"/>
    </row>
    <row r="18" spans="1:8" ht="10.5" x14ac:dyDescent="0.2">
      <c r="A18" s="20" t="s">
        <v>16</v>
      </c>
      <c r="B18" s="21"/>
      <c r="C18" s="15" t="s">
        <v>22</v>
      </c>
      <c r="D18" s="16"/>
      <c r="E18" s="16"/>
      <c r="F18" s="16"/>
      <c r="G18" s="17"/>
      <c r="H18" s="18" t="s">
        <v>21</v>
      </c>
    </row>
    <row r="19" spans="1:8" ht="21" x14ac:dyDescent="0.2">
      <c r="A19" s="22"/>
      <c r="B19" s="23"/>
      <c r="C19" s="4" t="s">
        <v>17</v>
      </c>
      <c r="D19" s="4" t="s">
        <v>23</v>
      </c>
      <c r="E19" s="4" t="s">
        <v>18</v>
      </c>
      <c r="F19" s="4" t="s">
        <v>19</v>
      </c>
      <c r="G19" s="4" t="s">
        <v>20</v>
      </c>
      <c r="H19" s="19"/>
    </row>
    <row r="20" spans="1:8" ht="10.5" x14ac:dyDescent="0.2">
      <c r="A20" s="24"/>
      <c r="B20" s="25"/>
      <c r="C20" s="5">
        <v>1</v>
      </c>
      <c r="D20" s="5">
        <v>2</v>
      </c>
      <c r="E20" s="5" t="s">
        <v>24</v>
      </c>
      <c r="F20" s="5">
        <v>4</v>
      </c>
      <c r="G20" s="5">
        <v>5</v>
      </c>
      <c r="H20" s="5" t="s">
        <v>25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29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ht="10.5" x14ac:dyDescent="0.25">
      <c r="A25" s="9"/>
      <c r="B25" s="13" t="s">
        <v>15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27</v>
      </c>
      <c r="B28" s="16"/>
      <c r="C28" s="16"/>
      <c r="D28" s="16"/>
      <c r="E28" s="16"/>
      <c r="F28" s="16"/>
      <c r="G28" s="16"/>
      <c r="H28" s="17"/>
    </row>
    <row r="29" spans="1:8" ht="10.5" x14ac:dyDescent="0.2">
      <c r="A29" s="20" t="s">
        <v>16</v>
      </c>
      <c r="B29" s="21"/>
      <c r="C29" s="15" t="s">
        <v>22</v>
      </c>
      <c r="D29" s="16"/>
      <c r="E29" s="16"/>
      <c r="F29" s="16"/>
      <c r="G29" s="17"/>
      <c r="H29" s="18" t="s">
        <v>21</v>
      </c>
    </row>
    <row r="30" spans="1:8" ht="21" x14ac:dyDescent="0.2">
      <c r="A30" s="22"/>
      <c r="B30" s="23"/>
      <c r="C30" s="4" t="s">
        <v>17</v>
      </c>
      <c r="D30" s="4" t="s">
        <v>23</v>
      </c>
      <c r="E30" s="4" t="s">
        <v>18</v>
      </c>
      <c r="F30" s="4" t="s">
        <v>19</v>
      </c>
      <c r="G30" s="4" t="s">
        <v>20</v>
      </c>
      <c r="H30" s="19"/>
    </row>
    <row r="31" spans="1:8" ht="10.5" x14ac:dyDescent="0.2">
      <c r="A31" s="24"/>
      <c r="B31" s="25"/>
      <c r="C31" s="5">
        <v>1</v>
      </c>
      <c r="D31" s="5">
        <v>2</v>
      </c>
      <c r="E31" s="5" t="s">
        <v>24</v>
      </c>
      <c r="F31" s="5">
        <v>4</v>
      </c>
      <c r="G31" s="5">
        <v>5</v>
      </c>
      <c r="H31" s="5" t="s">
        <v>25</v>
      </c>
    </row>
    <row r="32" spans="1:8" x14ac:dyDescent="0.2">
      <c r="A32" s="3"/>
      <c r="B32" s="11" t="s">
        <v>4</v>
      </c>
      <c r="C32" s="6">
        <v>0</v>
      </c>
      <c r="D32" s="6">
        <v>0</v>
      </c>
      <c r="E32" s="6">
        <f t="shared" ref="E32:E38" si="6">C32+D32</f>
        <v>0</v>
      </c>
      <c r="F32" s="6">
        <v>0</v>
      </c>
      <c r="G32" s="6">
        <v>0</v>
      </c>
      <c r="H32" s="6">
        <f t="shared" ref="H32:H38" si="7">E32-F32</f>
        <v>0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ht="10.5" x14ac:dyDescent="0.25">
      <c r="A39" s="9"/>
      <c r="B39" s="13" t="s">
        <v>15</v>
      </c>
      <c r="C39" s="14">
        <f t="shared" ref="C39:H39" si="8">SUM(C32:C38)</f>
        <v>0</v>
      </c>
      <c r="D39" s="14">
        <f t="shared" si="8"/>
        <v>0</v>
      </c>
      <c r="E39" s="14">
        <f t="shared" si="8"/>
        <v>0</v>
      </c>
      <c r="F39" s="14">
        <f t="shared" si="8"/>
        <v>0</v>
      </c>
      <c r="G39" s="14">
        <f t="shared" si="8"/>
        <v>0</v>
      </c>
      <c r="H39" s="14">
        <f t="shared" si="8"/>
        <v>0</v>
      </c>
    </row>
    <row r="41" spans="1:8" x14ac:dyDescent="0.2">
      <c r="A41" s="1" t="s">
        <v>28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2022-11-07T16:35:11Z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